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J27" i="2"/>
  <c r="J16" i="2" l="1"/>
  <c r="J17" i="2"/>
  <c r="J18" i="2"/>
  <c r="J19" i="2"/>
  <c r="J20" i="2"/>
  <c r="J21" i="2"/>
  <c r="J22" i="2"/>
  <c r="J23" i="2"/>
  <c r="J24" i="2"/>
  <c r="J25" i="2"/>
  <c r="J12" i="2" l="1"/>
  <c r="J13" i="2"/>
  <c r="J14" i="2"/>
  <c r="J15" i="2"/>
  <c r="J7" i="2" l="1"/>
  <c r="J8" i="2"/>
  <c r="J9" i="2"/>
  <c r="J10" i="2"/>
  <c r="J11" i="2"/>
  <c r="J28" i="2" l="1"/>
  <c r="J30" i="2" s="1"/>
</calcChain>
</file>

<file path=xl/sharedStrings.xml><?xml version="1.0" encoding="utf-8"?>
<sst xmlns="http://schemas.openxmlformats.org/spreadsheetml/2006/main" count="74" uniqueCount="50">
  <si>
    <t>Oblik, jačina i pakiranje</t>
  </si>
  <si>
    <t>Jedinica mjere</t>
  </si>
  <si>
    <t>Okvirne godišnje potrebe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</si>
  <si>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</si>
  <si>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</si>
  <si>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</si>
  <si>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</si>
  <si>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</si>
  <si>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</si>
  <si>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</si>
  <si>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</si>
  <si>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</si>
  <si>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</si>
  <si>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</si>
  <si>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</si>
  <si>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</si>
  <si>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</si>
  <si>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1% konc. otopina kalijevog permanganata</t>
  </si>
  <si>
    <t>SYRSPEND SF pH4, 
tekući vehikulum za izradu oralnih suspenzija</t>
  </si>
  <si>
    <t>otopina 500 ml, neutral</t>
  </si>
  <si>
    <t>otopina 500 ml , trešnja</t>
  </si>
  <si>
    <t>bočica 50 ml</t>
  </si>
  <si>
    <t>Ev. Broj nabave: 105/2026 JN</t>
  </si>
  <si>
    <t>Vazelin bijeli Ph.Eur</t>
  </si>
  <si>
    <t>Lanolin bijeli Ph.Eur.</t>
  </si>
  <si>
    <t>Etanol 96 % (conc.) Ph. Eur.</t>
  </si>
  <si>
    <t>Etanol 70% (dil.) Ph.Eur.</t>
  </si>
  <si>
    <t>Etanol aps. p.a.</t>
  </si>
  <si>
    <t>Parafinsko ulje Ph.Eur.</t>
  </si>
  <si>
    <t>Maslinovo ulje Ph.Eur</t>
  </si>
  <si>
    <t>Benzin medicinski Ph. Eur.</t>
  </si>
  <si>
    <t xml:space="preserve">Efedrin hidroklorid Ph. Eur. </t>
  </si>
  <si>
    <t>Aceton p.a.</t>
  </si>
  <si>
    <t>Vodikov peroksid 30 % Ph. Eur.</t>
  </si>
  <si>
    <t>Salicilatna kiselina Ph. Eur.</t>
  </si>
  <si>
    <t>Peruanski balzam Ph. Eur</t>
  </si>
  <si>
    <t>Bizmutov subnitrat Ph. Eur</t>
  </si>
  <si>
    <t>Bizmutov subgalat Ph. Eur.</t>
  </si>
  <si>
    <t>Laktoza monohidrat Ph. Eur</t>
  </si>
  <si>
    <t>a 10 litara</t>
  </si>
  <si>
    <t>1 litra</t>
  </si>
  <si>
    <t>1000 ml</t>
  </si>
  <si>
    <t>gram</t>
  </si>
  <si>
    <t>U _________________________, _________2026. godine</t>
  </si>
  <si>
    <t>Dermatol (bizmutov subgalat)</t>
  </si>
  <si>
    <t>prašak 8 g</t>
  </si>
  <si>
    <t>Štapić srebro nitrata</t>
  </si>
  <si>
    <t>a 10 komada</t>
  </si>
  <si>
    <t>Broj i naziv grupe: Grupa 7 - Farmaceutski proizvodi IV</t>
  </si>
  <si>
    <t>Predmet nabave: Farmaceutski proizvodi koji se ne smatraju lijekovima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</si>
</sst>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4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3" fontId="0" fillId="0" borderId="1" xfId="0" applyNumberFormat="1" applyBorder="1" applyAlignment="1">
      <alignment horizontal="center"/>
    </xf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0" x14ac:dyDescent="0.25">
      <c r="A1" t="s">
        <v>15</v>
      </c>
    </row>
    <row r="2" spans="1:10" x14ac:dyDescent="0.25">
      <c r="A2" t="s">
        <v>49</v>
      </c>
    </row>
    <row r="3" spans="1:10" x14ac:dyDescent="0.25">
      <c r="A3" t="s">
        <v>22</v>
      </c>
    </row>
    <row r="4" spans="1:10" x14ac:dyDescent="0.25">
      <c r="A4" t="s">
        <v>48</v>
      </c>
    </row>
    <row r="6" spans="1:10" ht="38.25" x14ac:dyDescent="0.25">
      <c r="A6" s="1" t="s">
        <v>8</v>
      </c>
      <c r="B6" s="1" t="s">
        <v>5</v>
      </c>
      <c r="C6" s="1" t="s">
        <v>9</v>
      </c>
      <c r="D6" s="1" t="s">
        <v>16</v>
      </c>
      <c r="E6" s="1" t="s">
        <v>0</v>
      </c>
      <c r="F6" s="1" t="s">
        <v>10</v>
      </c>
      <c r="G6" s="1" t="s">
        <v>1</v>
      </c>
      <c r="H6" s="1" t="s">
        <v>2</v>
      </c>
      <c r="I6" s="1" t="s">
        <v>14</v>
      </c>
      <c r="J6" s="5" t="s">
        <v>4</v>
      </c>
    </row>
    <row r="7" spans="1:10" ht="30" x14ac:dyDescent="0.25">
      <c r="A7" s="6">
        <v>1</v>
      </c>
      <c r="B7" s="9" t="s">
        <v>17</v>
      </c>
      <c r="C7" s="9"/>
      <c r="D7" s="9"/>
      <c r="E7" s="6" t="s">
        <v>21</v>
      </c>
      <c r="F7" s="6"/>
      <c r="G7" s="6" t="s">
        <v>3</v>
      </c>
      <c r="H7" s="7">
        <v>20</v>
      </c>
      <c r="I7" s="8"/>
      <c r="J7" s="8">
        <f t="shared" ref="J7:J27" si="0">SUM(H7*I7)</f>
        <v>0</v>
      </c>
    </row>
    <row r="8" spans="1:10" ht="45" x14ac:dyDescent="0.25">
      <c r="A8" s="6">
        <v>2</v>
      </c>
      <c r="B8" s="9" t="s">
        <v>18</v>
      </c>
      <c r="C8" s="9"/>
      <c r="D8" s="9"/>
      <c r="E8" s="6" t="s">
        <v>19</v>
      </c>
      <c r="F8" s="6"/>
      <c r="G8" s="6" t="s">
        <v>3</v>
      </c>
      <c r="H8" s="7">
        <v>2</v>
      </c>
      <c r="I8" s="8"/>
      <c r="J8" s="8">
        <f t="shared" si="0"/>
        <v>0</v>
      </c>
    </row>
    <row r="9" spans="1:10" ht="45" x14ac:dyDescent="0.25">
      <c r="A9" s="6">
        <v>3</v>
      </c>
      <c r="B9" s="9" t="s">
        <v>18</v>
      </c>
      <c r="C9" s="9"/>
      <c r="D9" s="9"/>
      <c r="E9" s="6" t="s">
        <v>20</v>
      </c>
      <c r="F9" s="6"/>
      <c r="G9" s="6" t="s">
        <v>3</v>
      </c>
      <c r="H9" s="7">
        <v>1</v>
      </c>
      <c r="I9" s="8"/>
      <c r="J9" s="8">
        <f t="shared" si="0"/>
        <v>0</v>
      </c>
    </row>
    <row r="10" spans="1:10" x14ac:dyDescent="0.25">
      <c r="A10" s="6">
        <v>4</v>
      </c>
      <c r="B10" s="17" t="s">
        <v>23</v>
      </c>
      <c r="C10" s="9"/>
      <c r="D10" s="9"/>
      <c r="E10" s="17"/>
      <c r="F10" s="6"/>
      <c r="G10" s="17" t="s">
        <v>42</v>
      </c>
      <c r="H10" s="7">
        <v>35000</v>
      </c>
      <c r="I10" s="8"/>
      <c r="J10" s="8">
        <f t="shared" si="0"/>
        <v>0</v>
      </c>
    </row>
    <row r="11" spans="1:10" x14ac:dyDescent="0.25">
      <c r="A11" s="6">
        <v>5</v>
      </c>
      <c r="B11" s="17" t="s">
        <v>24</v>
      </c>
      <c r="C11" s="9"/>
      <c r="D11" s="9"/>
      <c r="E11" s="17"/>
      <c r="F11" s="6"/>
      <c r="G11" s="17" t="s">
        <v>42</v>
      </c>
      <c r="H11" s="15">
        <v>3000</v>
      </c>
      <c r="I11" s="8"/>
      <c r="J11" s="8">
        <f t="shared" si="0"/>
        <v>0</v>
      </c>
    </row>
    <row r="12" spans="1:10" x14ac:dyDescent="0.25">
      <c r="A12" s="6">
        <v>6</v>
      </c>
      <c r="B12" s="17" t="s">
        <v>25</v>
      </c>
      <c r="C12" s="9"/>
      <c r="D12" s="9"/>
      <c r="E12" s="17" t="s">
        <v>39</v>
      </c>
      <c r="F12" s="6"/>
      <c r="G12" s="17" t="s">
        <v>3</v>
      </c>
      <c r="H12" s="15">
        <v>25</v>
      </c>
      <c r="I12" s="8"/>
      <c r="J12" s="8">
        <f t="shared" si="0"/>
        <v>0</v>
      </c>
    </row>
    <row r="13" spans="1:10" x14ac:dyDescent="0.25">
      <c r="A13" s="6">
        <v>7</v>
      </c>
      <c r="B13" s="17" t="s">
        <v>26</v>
      </c>
      <c r="C13" s="9"/>
      <c r="D13" s="9"/>
      <c r="E13" s="17" t="s">
        <v>40</v>
      </c>
      <c r="F13" s="6"/>
      <c r="G13" s="17" t="s">
        <v>3</v>
      </c>
      <c r="H13" s="15">
        <v>120</v>
      </c>
      <c r="I13" s="8"/>
      <c r="J13" s="8">
        <f t="shared" si="0"/>
        <v>0</v>
      </c>
    </row>
    <row r="14" spans="1:10" x14ac:dyDescent="0.25">
      <c r="A14" s="6">
        <v>8</v>
      </c>
      <c r="B14" s="17" t="s">
        <v>27</v>
      </c>
      <c r="C14" s="9"/>
      <c r="D14" s="9"/>
      <c r="E14" s="17" t="s">
        <v>40</v>
      </c>
      <c r="F14" s="6"/>
      <c r="G14" s="17" t="s">
        <v>3</v>
      </c>
      <c r="H14" s="15">
        <v>15</v>
      </c>
      <c r="I14" s="8"/>
      <c r="J14" s="8">
        <f t="shared" si="0"/>
        <v>0</v>
      </c>
    </row>
    <row r="15" spans="1:10" x14ac:dyDescent="0.25">
      <c r="A15" s="6">
        <v>9</v>
      </c>
      <c r="B15" s="17" t="s">
        <v>28</v>
      </c>
      <c r="C15" s="9"/>
      <c r="D15" s="9"/>
      <c r="E15" s="17" t="s">
        <v>41</v>
      </c>
      <c r="F15" s="6"/>
      <c r="G15" s="17" t="s">
        <v>3</v>
      </c>
      <c r="H15" s="15">
        <v>25</v>
      </c>
      <c r="I15" s="8"/>
      <c r="J15" s="8">
        <f t="shared" si="0"/>
        <v>0</v>
      </c>
    </row>
    <row r="16" spans="1:10" x14ac:dyDescent="0.25">
      <c r="A16" s="6">
        <v>10</v>
      </c>
      <c r="B16" s="17" t="s">
        <v>29</v>
      </c>
      <c r="C16" s="9"/>
      <c r="D16" s="9"/>
      <c r="E16" s="17"/>
      <c r="F16" s="6"/>
      <c r="G16" s="17" t="s">
        <v>42</v>
      </c>
      <c r="H16" s="15">
        <v>1000</v>
      </c>
      <c r="I16" s="8"/>
      <c r="J16" s="8">
        <f t="shared" si="0"/>
        <v>0</v>
      </c>
    </row>
    <row r="17" spans="1:11" x14ac:dyDescent="0.25">
      <c r="A17" s="6">
        <v>11</v>
      </c>
      <c r="B17" s="17" t="s">
        <v>30</v>
      </c>
      <c r="C17" s="9"/>
      <c r="D17" s="9"/>
      <c r="E17" s="17" t="s">
        <v>41</v>
      </c>
      <c r="F17" s="6"/>
      <c r="G17" s="17" t="s">
        <v>3</v>
      </c>
      <c r="H17" s="15">
        <v>130</v>
      </c>
      <c r="I17" s="8"/>
      <c r="J17" s="8">
        <f t="shared" si="0"/>
        <v>0</v>
      </c>
    </row>
    <row r="18" spans="1:11" x14ac:dyDescent="0.25">
      <c r="A18" s="6">
        <v>12</v>
      </c>
      <c r="B18" s="17" t="s">
        <v>31</v>
      </c>
      <c r="C18" s="9"/>
      <c r="D18" s="9"/>
      <c r="E18" s="17"/>
      <c r="F18" s="6"/>
      <c r="G18" s="17" t="s">
        <v>42</v>
      </c>
      <c r="H18" s="15">
        <v>20</v>
      </c>
      <c r="I18" s="8"/>
      <c r="J18" s="8">
        <f t="shared" si="0"/>
        <v>0</v>
      </c>
    </row>
    <row r="19" spans="1:11" x14ac:dyDescent="0.25">
      <c r="A19" s="6">
        <v>13</v>
      </c>
      <c r="B19" s="17" t="s">
        <v>32</v>
      </c>
      <c r="C19" s="9"/>
      <c r="D19" s="9"/>
      <c r="E19" s="17" t="s">
        <v>41</v>
      </c>
      <c r="F19" s="6"/>
      <c r="G19" s="17" t="s">
        <v>3</v>
      </c>
      <c r="H19" s="15">
        <v>50</v>
      </c>
      <c r="I19" s="8"/>
      <c r="J19" s="8">
        <f t="shared" si="0"/>
        <v>0</v>
      </c>
    </row>
    <row r="20" spans="1:11" x14ac:dyDescent="0.25">
      <c r="A20" s="6">
        <v>14</v>
      </c>
      <c r="B20" s="17" t="s">
        <v>33</v>
      </c>
      <c r="C20" s="9"/>
      <c r="D20" s="9"/>
      <c r="E20" s="6"/>
      <c r="F20" s="6"/>
      <c r="G20" s="17" t="s">
        <v>42</v>
      </c>
      <c r="H20" s="15">
        <v>2000</v>
      </c>
      <c r="I20" s="8"/>
      <c r="J20" s="8">
        <f t="shared" si="0"/>
        <v>0</v>
      </c>
    </row>
    <row r="21" spans="1:11" x14ac:dyDescent="0.25">
      <c r="A21" s="6">
        <v>15</v>
      </c>
      <c r="B21" s="17" t="s">
        <v>34</v>
      </c>
      <c r="C21" s="9"/>
      <c r="D21" s="9"/>
      <c r="E21" s="6"/>
      <c r="F21" s="6"/>
      <c r="G21" s="17" t="s">
        <v>42</v>
      </c>
      <c r="H21" s="15">
        <v>100</v>
      </c>
      <c r="I21" s="8"/>
      <c r="J21" s="8">
        <f t="shared" si="0"/>
        <v>0</v>
      </c>
    </row>
    <row r="22" spans="1:11" x14ac:dyDescent="0.25">
      <c r="A22" s="6">
        <v>16</v>
      </c>
      <c r="B22" s="17" t="s">
        <v>35</v>
      </c>
      <c r="C22" s="9"/>
      <c r="D22" s="9"/>
      <c r="E22" s="6"/>
      <c r="F22" s="6"/>
      <c r="G22" s="17" t="s">
        <v>42</v>
      </c>
      <c r="H22" s="15">
        <v>100</v>
      </c>
      <c r="I22" s="8"/>
      <c r="J22" s="8">
        <f t="shared" si="0"/>
        <v>0</v>
      </c>
    </row>
    <row r="23" spans="1:11" x14ac:dyDescent="0.25">
      <c r="A23" s="6">
        <v>17</v>
      </c>
      <c r="B23" s="17" t="s">
        <v>36</v>
      </c>
      <c r="C23" s="9"/>
      <c r="D23" s="9"/>
      <c r="E23" s="6"/>
      <c r="F23" s="6"/>
      <c r="G23" s="17" t="s">
        <v>42</v>
      </c>
      <c r="H23" s="15">
        <v>100</v>
      </c>
      <c r="I23" s="8"/>
      <c r="J23" s="8">
        <f t="shared" si="0"/>
        <v>0</v>
      </c>
    </row>
    <row r="24" spans="1:11" x14ac:dyDescent="0.25">
      <c r="A24" s="6">
        <v>18</v>
      </c>
      <c r="B24" s="17" t="s">
        <v>37</v>
      </c>
      <c r="C24" s="9"/>
      <c r="D24" s="9"/>
      <c r="E24" s="6"/>
      <c r="F24" s="6"/>
      <c r="G24" s="17" t="s">
        <v>42</v>
      </c>
      <c r="H24" s="15">
        <v>250</v>
      </c>
      <c r="I24" s="8"/>
      <c r="J24" s="8">
        <f t="shared" si="0"/>
        <v>0</v>
      </c>
    </row>
    <row r="25" spans="1:11" x14ac:dyDescent="0.25">
      <c r="A25" s="6">
        <v>19</v>
      </c>
      <c r="B25" s="17" t="s">
        <v>38</v>
      </c>
      <c r="C25" s="9"/>
      <c r="D25" s="9"/>
      <c r="E25" s="6"/>
      <c r="F25" s="6"/>
      <c r="G25" s="17" t="s">
        <v>42</v>
      </c>
      <c r="H25" s="15">
        <v>500</v>
      </c>
      <c r="I25" s="8"/>
      <c r="J25" s="8">
        <f t="shared" si="0"/>
        <v>0</v>
      </c>
    </row>
    <row r="26" spans="1:11" x14ac:dyDescent="0.25">
      <c r="A26" s="6">
        <v>20</v>
      </c>
      <c r="B26" s="9" t="s">
        <v>44</v>
      </c>
      <c r="C26" s="9"/>
      <c r="D26" s="9"/>
      <c r="E26" s="18" t="s">
        <v>45</v>
      </c>
      <c r="F26" s="18"/>
      <c r="G26" s="18" t="s">
        <v>3</v>
      </c>
      <c r="H26" s="19">
        <v>100</v>
      </c>
      <c r="I26" s="20"/>
      <c r="J26" s="20">
        <f t="shared" si="0"/>
        <v>0</v>
      </c>
    </row>
    <row r="27" spans="1:11" x14ac:dyDescent="0.25">
      <c r="A27" s="6">
        <v>21</v>
      </c>
      <c r="B27" s="9" t="s">
        <v>46</v>
      </c>
      <c r="C27" s="9"/>
      <c r="D27" s="9"/>
      <c r="E27" s="18" t="s">
        <v>47</v>
      </c>
      <c r="F27" s="18"/>
      <c r="G27" s="18" t="s">
        <v>3</v>
      </c>
      <c r="H27" s="19">
        <v>20</v>
      </c>
      <c r="I27" s="20"/>
      <c r="J27" s="20">
        <f t="shared" si="0"/>
        <v>0</v>
      </c>
    </row>
    <row r="28" spans="1:11" x14ac:dyDescent="0.25">
      <c r="H28" s="21" t="s">
        <v>4</v>
      </c>
      <c r="I28" s="21"/>
      <c r="J28" s="16">
        <f>SUM(J7:J27)</f>
        <v>0</v>
      </c>
    </row>
    <row r="29" spans="1:11" x14ac:dyDescent="0.25">
      <c r="H29" s="22" t="s">
        <v>6</v>
      </c>
      <c r="I29" s="22"/>
      <c r="J29" s="14"/>
    </row>
    <row r="30" spans="1:11" x14ac:dyDescent="0.25">
      <c r="H30" s="22" t="s">
        <v>7</v>
      </c>
      <c r="I30" s="22"/>
      <c r="J30" s="14">
        <f>J28+J29</f>
        <v>0</v>
      </c>
    </row>
    <row r="31" spans="1:11" x14ac:dyDescent="0.25">
      <c r="J31"/>
    </row>
    <row r="32" spans="1:11" x14ac:dyDescent="0.25">
      <c r="A32" s="10" t="s">
        <v>11</v>
      </c>
      <c r="B32" s="10"/>
      <c r="C32" s="10"/>
      <c r="D32" s="10"/>
      <c r="E32" s="11"/>
      <c r="F32" s="11"/>
      <c r="G32" s="11"/>
      <c r="H32" s="11"/>
      <c r="I32" s="12"/>
      <c r="J32" s="12"/>
      <c r="K32" s="12"/>
    </row>
    <row r="33" spans="1:11" x14ac:dyDescent="0.25">
      <c r="A33" s="10"/>
      <c r="B33" s="10"/>
      <c r="C33" s="10"/>
      <c r="D33" s="10"/>
      <c r="E33" s="11"/>
      <c r="F33" s="11"/>
      <c r="G33" s="11"/>
      <c r="H33" s="11"/>
      <c r="I33" s="13"/>
      <c r="J33" s="12"/>
      <c r="K33" s="12"/>
    </row>
    <row r="34" spans="1:11" x14ac:dyDescent="0.25">
      <c r="A34" s="10"/>
      <c r="B34" s="10"/>
      <c r="C34" s="10"/>
      <c r="D34" s="10"/>
      <c r="E34" s="11"/>
      <c r="F34" s="11"/>
      <c r="G34" s="11"/>
      <c r="H34" s="11"/>
      <c r="I34" s="12"/>
      <c r="J34" s="12"/>
      <c r="K34" s="12"/>
    </row>
    <row r="35" spans="1:11" x14ac:dyDescent="0.25">
      <c r="A35" s="11" t="s">
        <v>43</v>
      </c>
      <c r="B35" s="11"/>
      <c r="C35" s="11"/>
      <c r="D35" s="11"/>
      <c r="E35" s="11"/>
      <c r="F35" s="11"/>
      <c r="G35" s="11"/>
      <c r="H35" s="11"/>
      <c r="I35" s="12"/>
      <c r="J35" s="12"/>
      <c r="K35" s="12"/>
    </row>
    <row r="36" spans="1:11" x14ac:dyDescent="0.25">
      <c r="A36" s="11"/>
      <c r="B36" s="11"/>
      <c r="C36" s="11" t="s">
        <v>12</v>
      </c>
      <c r="D36" s="11"/>
      <c r="E36" s="11"/>
      <c r="F36" s="11"/>
      <c r="G36" s="11"/>
      <c r="H36" s="11"/>
      <c r="I36" s="12"/>
      <c r="J36" s="12"/>
      <c r="K36" s="12"/>
    </row>
    <row r="37" spans="1:11" x14ac:dyDescent="0.25">
      <c r="A37" s="11"/>
      <c r="B37" s="11"/>
      <c r="C37" s="11"/>
      <c r="D37" s="11"/>
      <c r="E37" s="11"/>
      <c r="F37" s="11"/>
      <c r="G37" s="11"/>
      <c r="H37" s="11"/>
      <c r="I37" s="12"/>
      <c r="J37" s="12"/>
      <c r="K37" s="12"/>
    </row>
    <row r="38" spans="1:11" x14ac:dyDescent="0.25">
      <c r="A38" s="11"/>
      <c r="B38" s="11"/>
      <c r="C38" s="11"/>
      <c r="D38" s="11"/>
      <c r="E38" s="11"/>
      <c r="F38" s="11"/>
      <c r="G38" s="11"/>
      <c r="H38" s="11"/>
      <c r="I38" s="12"/>
      <c r="J38" s="12"/>
      <c r="K38" s="12"/>
    </row>
    <row r="39" spans="1:11" x14ac:dyDescent="0.25">
      <c r="A39" s="11"/>
      <c r="B39" s="11"/>
      <c r="C39" s="11"/>
      <c r="D39" s="11"/>
      <c r="E39" s="11"/>
      <c r="F39" s="11"/>
      <c r="G39" s="11"/>
      <c r="H39" s="11"/>
      <c r="I39" s="12"/>
      <c r="J39" s="12"/>
      <c r="K39" s="12"/>
    </row>
    <row r="40" spans="1:11" x14ac:dyDescent="0.25">
      <c r="A40" s="11"/>
      <c r="B40" s="11"/>
      <c r="C40" s="23" t="s">
        <v>13</v>
      </c>
      <c r="D40" s="23"/>
      <c r="E40" s="23"/>
      <c r="F40" s="23"/>
      <c r="G40" s="23"/>
      <c r="H40" s="23"/>
      <c r="I40" s="23"/>
      <c r="J40" s="23"/>
      <c r="K40" s="23"/>
    </row>
  </sheetData>
  <mergeCells count="4">
    <mergeCell ref="H28:I28"/>
    <mergeCell ref="H29:I29"/>
    <mergeCell ref="H30:I30"/>
    <mergeCell ref="C40:K40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2026-02-09T09:42:18Z</dcterms:modified>
</cp:coreProperties>
</file>